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i.sharepoint.com/sites/figo-2025/Shared Documents/06.Printed Matters/05.TechnicalManual/04.OrderForms/"/>
    </mc:Choice>
  </mc:AlternateContent>
  <xr:revisionPtr revIDLastSave="2" documentId="13_ncr:1_{F4EAC1D6-431B-4D5D-80DD-8B8F0E31A1CC}" xr6:coauthVersionLast="47" xr6:coauthVersionMax="47" xr10:uidLastSave="{8B4F22CF-75B7-4735-AD6B-1FB6390759AF}"/>
  <bookViews>
    <workbookView xWindow="-110" yWindow="-110" windowWidth="19420" windowHeight="11500" tabRatio="925" xr2:uid="{00000000-000D-0000-FFFF-FFFF00000000}"/>
  </bookViews>
  <sheets>
    <sheet name="Cleaning Order Form 2024" sheetId="24" r:id="rId1"/>
  </sheets>
  <definedNames>
    <definedName name="_xlnm.Print_Area" localSheetId="0">'Cleaning Order Form 2024'!$A$1:$M$47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4" l="1"/>
  <c r="G22" i="24"/>
  <c r="G24" i="24" l="1"/>
  <c r="G25" i="24" s="1"/>
  <c r="G26" i="24" s="1"/>
  <c r="G27" i="24" s="1"/>
  <c r="G28" i="24" s="1"/>
</calcChain>
</file>

<file path=xl/sharedStrings.xml><?xml version="1.0" encoding="utf-8"?>
<sst xmlns="http://schemas.openxmlformats.org/spreadsheetml/2006/main" count="50" uniqueCount="48">
  <si>
    <t>Stand/Room</t>
  </si>
  <si>
    <t>Email Address</t>
  </si>
  <si>
    <t>Dates Required</t>
  </si>
  <si>
    <t>Office No</t>
  </si>
  <si>
    <t>Mobile No</t>
  </si>
  <si>
    <t>Event</t>
  </si>
  <si>
    <t xml:space="preserve">Subtotal </t>
  </si>
  <si>
    <t>20% Surcharge</t>
  </si>
  <si>
    <t>15% VAT Total</t>
  </si>
  <si>
    <t>Total</t>
  </si>
  <si>
    <t xml:space="preserve">Orders received after deadline date are subject to an additional 20% surcharge. </t>
  </si>
  <si>
    <t>Signature:</t>
  </si>
  <si>
    <t>Date:</t>
  </si>
  <si>
    <t>5.   Any electrical equipment brought into the CTICC must comply with South African Electrical Installation Regulations and SANS 10142.</t>
  </si>
  <si>
    <t>7.   Electrical services are only provided during the event, and the official build-up and breakdown hours.</t>
  </si>
  <si>
    <t>8.   All main power installations from source to outlet may only be carried out by the CTICC’s Maintenance Electrical Services Department   
      staff.</t>
  </si>
  <si>
    <t xml:space="preserve">10. Once an order is confirmed and paid for, it is accepted as final confirmation. </t>
  </si>
  <si>
    <t xml:space="preserve">This service is available for installation, changes and removal from 08h00 to 17h00. All client equipment to be connected is to be onsite during these hours. </t>
  </si>
  <si>
    <t xml:space="preserve">Compiled by: </t>
  </si>
  <si>
    <t>Doc No:</t>
  </si>
  <si>
    <t>Company Name:</t>
  </si>
  <si>
    <t>Street Address:</t>
  </si>
  <si>
    <t>Postal Code:</t>
  </si>
  <si>
    <t>VAT No.:</t>
  </si>
  <si>
    <t>Quote Date:</t>
  </si>
  <si>
    <t>DEDICATED STAND CLEANER</t>
  </si>
  <si>
    <r>
      <t xml:space="preserve">Stand Cleaning - Day Shift
</t>
    </r>
    <r>
      <rPr>
        <sz val="8"/>
        <color theme="1"/>
        <rFont val="Century Gothic"/>
        <family val="2"/>
      </rPr>
      <t>Service incl. dedicated cleaner, removal of waste, surface dust &amp; vacuum. Shift: 06h00 till 18h00</t>
    </r>
  </si>
  <si>
    <r>
      <t xml:space="preserve">Stand Cleaning - Night Shift
</t>
    </r>
    <r>
      <rPr>
        <sz val="8"/>
        <color theme="1"/>
        <rFont val="Century Gothic"/>
        <family val="2"/>
      </rPr>
      <t>Service incl. dedicated cleaner, removal of waste, surface dust &amp; vacuum. Shift: 18h00 till 06h00</t>
    </r>
  </si>
  <si>
    <t>Subtotal (Incl. Surcharge)</t>
  </si>
  <si>
    <t>Acceptance of Quotation (Incl. Terms &amp; Conditions)</t>
  </si>
  <si>
    <r>
      <rPr>
        <b/>
        <sz val="8"/>
        <color theme="1"/>
        <rFont val="Century Gothic"/>
        <family val="1"/>
      </rPr>
      <t>Authorised by:</t>
    </r>
    <r>
      <rPr>
        <sz val="8"/>
        <color theme="1"/>
        <rFont val="Century Gothic"/>
        <family val="2"/>
      </rPr>
      <t xml:space="preserve">       </t>
    </r>
  </si>
  <si>
    <t xml:space="preserve">Date of Update:    </t>
  </si>
  <si>
    <r>
      <t xml:space="preserve">TERMS &amp; CONDITIONS </t>
    </r>
    <r>
      <rPr>
        <sz val="10"/>
        <color theme="0"/>
        <rFont val="Century Gothic"/>
        <family val="2"/>
      </rPr>
      <t>(Please read carefully. The completion of this form implies understanding and acceptance of the below.)</t>
    </r>
  </si>
  <si>
    <r>
      <t xml:space="preserve">1.   All orders are to be confirmed by no later than </t>
    </r>
    <r>
      <rPr>
        <b/>
        <sz val="8"/>
        <color theme="1"/>
        <rFont val="Century Gothic"/>
        <family val="2"/>
      </rPr>
      <t>14 working days</t>
    </r>
    <r>
      <rPr>
        <sz val="8"/>
        <color theme="1"/>
        <rFont val="Century Gothic"/>
        <family val="2"/>
      </rPr>
      <t>, prior to the event to the commencement of the event.</t>
    </r>
  </si>
  <si>
    <r>
      <t xml:space="preserve">2.   Payment has to be made a minimum of </t>
    </r>
    <r>
      <rPr>
        <b/>
        <sz val="8"/>
        <color theme="1"/>
        <rFont val="Century Gothic"/>
        <family val="2"/>
      </rPr>
      <t>7 working days prior</t>
    </r>
    <r>
      <rPr>
        <sz val="8"/>
        <color theme="1"/>
        <rFont val="Century Gothic"/>
        <family val="2"/>
      </rPr>
      <t xml:space="preserve">. Payment received after the deadline date, as well as additional orders, is subject to a </t>
    </r>
    <r>
      <rPr>
        <b/>
        <sz val="8"/>
        <color theme="1"/>
        <rFont val="Century Gothic"/>
        <family val="2"/>
      </rPr>
      <t>20% surcharge</t>
    </r>
    <r>
      <rPr>
        <sz val="8"/>
        <color theme="1"/>
        <rFont val="Century Gothic"/>
        <family val="2"/>
      </rPr>
      <t>.</t>
    </r>
  </si>
  <si>
    <r>
      <t xml:space="preserve">3.   Credit card transactions can only be processed on-site, with the card holder present. </t>
    </r>
    <r>
      <rPr>
        <b/>
        <sz val="8"/>
        <color theme="1"/>
        <rFont val="Century Gothic"/>
        <family val="2"/>
      </rPr>
      <t>No manual credit card payments are allowed</t>
    </r>
    <r>
      <rPr>
        <sz val="8"/>
        <color theme="1"/>
        <rFont val="Century Gothic"/>
        <family val="2"/>
      </rPr>
      <t>,  due to security reasons.</t>
    </r>
  </si>
  <si>
    <t>6.   Non-complying equipment will immediately be removed from the premises, at the expense of the exhibitor, who will then be charged for any damage caused by faulty equipment.</t>
  </si>
  <si>
    <t>Description</t>
  </si>
  <si>
    <t>Charged Per</t>
  </si>
  <si>
    <t>No of Days</t>
  </si>
  <si>
    <t>Unit Price ZAR</t>
  </si>
  <si>
    <t>Installation Date &amp; Time</t>
  </si>
  <si>
    <t>Total Cost</t>
  </si>
  <si>
    <t>Per Shift</t>
  </si>
  <si>
    <t>Number of Cleaner</t>
  </si>
  <si>
    <t>STAND CLEANING ORDER FORM 2025</t>
  </si>
  <si>
    <t>4.   All prices are subject to 15% VAT being charged, and are only valid for the 2025 calendar year.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</si>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</sst>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&quot;\ #,##0.00;[Red]&quot;R&quot;\ \-#,##0.00"/>
    <numFmt numFmtId="165" formatCode="&quot;R&quot;\ #,##0.00"/>
    <numFmt numFmtId="166" formatCode="yy/mm/dd;@"/>
    <numFmt numFmtId="167" formatCode="_-[$R-1C09]* #,##0.00_-;\-[$R-1C09]* #,##0.00_-;_-[$R-1C09]* &quot;-&quot;??_-;_-@_-"/>
  </numFmts>
  <fonts count="20" x14ac:knownFonts="1"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u/>
      <sz val="10"/>
      <color theme="10"/>
      <name val="Century Gothic"/>
      <family val="2"/>
    </font>
    <font>
      <sz val="8"/>
      <name val="Century Gothic"/>
      <family val="2"/>
    </font>
    <font>
      <sz val="8"/>
      <color theme="0"/>
      <name val="Century Gothic"/>
      <family val="2"/>
    </font>
    <font>
      <sz val="7"/>
      <color theme="1"/>
      <name val="Century Gothic"/>
      <family val="2"/>
    </font>
    <font>
      <b/>
      <sz val="7"/>
      <color rgb="FFFF0000"/>
      <name val="Century Gothic"/>
      <family val="2"/>
    </font>
    <font>
      <b/>
      <sz val="10"/>
      <color theme="0"/>
      <name val="Century Gothic"/>
      <family val="2"/>
    </font>
    <font>
      <b/>
      <sz val="20"/>
      <color rgb="FF799AAB"/>
      <name val="Century Gothic"/>
      <family val="2"/>
    </font>
    <font>
      <sz val="20"/>
      <color theme="1"/>
      <name val="Century Gothic"/>
      <family val="2"/>
    </font>
    <font>
      <b/>
      <sz val="8"/>
      <color theme="4" tint="-0.249977111117893"/>
      <name val="Century Gothic"/>
      <family val="2"/>
    </font>
    <font>
      <sz val="8"/>
      <color theme="4" tint="-0.249977111117893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  <font>
      <b/>
      <sz val="8"/>
      <color theme="1"/>
      <name val="Century Gothic"/>
      <family val="1"/>
    </font>
    <font>
      <sz val="8"/>
      <color theme="1"/>
      <name val="Century Gothic"/>
      <family val="1"/>
    </font>
    <font>
      <sz val="10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99A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3" xfId="0" applyBorder="1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/>
    <xf numFmtId="0" fontId="1" fillId="4" borderId="0" xfId="0" applyFont="1" applyFill="1" applyAlignment="1">
      <alignment horizontal="center" vertical="center"/>
    </xf>
    <xf numFmtId="0" fontId="6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4" borderId="0" xfId="0" applyFill="1" applyAlignment="1">
      <alignment vertical="center"/>
    </xf>
    <xf numFmtId="166" fontId="2" fillId="4" borderId="0" xfId="0" applyNumberFormat="1" applyFont="1" applyFill="1" applyAlignment="1">
      <alignment horizontal="left" vertical="center" indent="1"/>
    </xf>
    <xf numFmtId="0" fontId="2" fillId="4" borderId="0" xfId="0" applyFont="1" applyFill="1" applyAlignment="1">
      <alignment horizontal="left" indent="1"/>
    </xf>
    <xf numFmtId="164" fontId="2" fillId="0" borderId="1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 vertical="center" inden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17" fillId="2" borderId="5" xfId="0" applyFont="1" applyFill="1" applyBorder="1" applyAlignment="1">
      <alignment horizontal="left" vertical="center"/>
    </xf>
    <xf numFmtId="0" fontId="15" fillId="5" borderId="5" xfId="0" applyFont="1" applyFill="1" applyBorder="1" applyAlignment="1" applyProtection="1">
      <alignment horizontal="left" vertical="center"/>
      <protection locked="0"/>
    </xf>
    <xf numFmtId="167" fontId="17" fillId="2" borderId="5" xfId="0" applyNumberFormat="1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/>
    </xf>
    <xf numFmtId="167" fontId="1" fillId="2" borderId="5" xfId="0" applyNumberFormat="1" applyFont="1" applyFill="1" applyBorder="1" applyAlignment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left" vertical="center" indent="1"/>
    </xf>
    <xf numFmtId="167" fontId="1" fillId="2" borderId="5" xfId="0" applyNumberFormat="1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167" fontId="15" fillId="4" borderId="0" xfId="0" applyNumberFormat="1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7" fontId="0" fillId="4" borderId="0" xfId="0" applyNumberFormat="1" applyFill="1" applyAlignment="1">
      <alignment horizontal="left" vertical="center" indent="1"/>
    </xf>
    <xf numFmtId="0" fontId="15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indent="1"/>
    </xf>
    <xf numFmtId="0" fontId="14" fillId="4" borderId="0" xfId="0" applyFont="1" applyFill="1" applyAlignment="1">
      <alignment horizontal="center" vertical="center"/>
    </xf>
    <xf numFmtId="167" fontId="2" fillId="4" borderId="0" xfId="0" applyNumberFormat="1" applyFont="1" applyFill="1" applyAlignment="1">
      <alignment horizontal="left" indent="1"/>
    </xf>
    <xf numFmtId="0" fontId="15" fillId="4" borderId="0" xfId="0" applyFont="1" applyFill="1" applyAlignment="1">
      <alignment horizontal="left" indent="1"/>
    </xf>
    <xf numFmtId="167" fontId="15" fillId="4" borderId="0" xfId="0" applyNumberFormat="1" applyFont="1" applyFill="1" applyAlignment="1">
      <alignment horizontal="left" indent="1"/>
    </xf>
    <xf numFmtId="167" fontId="2" fillId="4" borderId="0" xfId="0" applyNumberFormat="1" applyFont="1" applyFill="1" applyAlignment="1">
      <alignment horizontal="left" vertical="center" indent="1"/>
    </xf>
    <xf numFmtId="167" fontId="1" fillId="4" borderId="0" xfId="0" applyNumberFormat="1" applyFont="1" applyFill="1" applyAlignment="1">
      <alignment horizontal="left" vertical="center" indent="1"/>
    </xf>
    <xf numFmtId="0" fontId="2" fillId="5" borderId="6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left" vertical="center" indent="1"/>
    </xf>
    <xf numFmtId="0" fontId="15" fillId="5" borderId="5" xfId="0" applyFont="1" applyFill="1" applyBorder="1" applyAlignment="1" applyProtection="1">
      <alignment horizontal="left" vertical="center"/>
      <protection locked="0"/>
    </xf>
    <xf numFmtId="0" fontId="16" fillId="5" borderId="5" xfId="1" applyFont="1" applyFill="1" applyBorder="1" applyAlignment="1" applyProtection="1">
      <alignment horizontal="left" vertical="center" wrapText="1"/>
      <protection locked="0"/>
    </xf>
    <xf numFmtId="0" fontId="15" fillId="5" borderId="5" xfId="0" applyFont="1" applyFill="1" applyBorder="1" applyAlignment="1">
      <alignment horizontal="left" vertical="center"/>
    </xf>
    <xf numFmtId="166" fontId="15" fillId="5" borderId="5" xfId="0" applyNumberFormat="1" applyFont="1" applyFill="1" applyBorder="1" applyAlignment="1" applyProtection="1">
      <alignment horizontal="left" vertical="center"/>
      <protection locked="0"/>
    </xf>
    <xf numFmtId="49" fontId="15" fillId="5" borderId="5" xfId="0" quotePrefix="1" applyNumberFormat="1" applyFont="1" applyFill="1" applyBorder="1" applyAlignment="1" applyProtection="1">
      <alignment horizontal="left" vertical="center"/>
      <protection locked="0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 inden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6" fontId="15" fillId="5" borderId="5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wrapText="1" indent="1"/>
    </xf>
    <xf numFmtId="0" fontId="2" fillId="4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65"/>
      <color rgb="FFFFFF61"/>
      <color rgb="FFFFFF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16037</xdr:rowOff>
    </xdr:from>
    <xdr:to>
      <xdr:col>6</xdr:col>
      <xdr:colOff>520700</xdr:colOff>
      <xdr:row>2</xdr:row>
      <xdr:rowOff>126275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27EA86-0894-4084-B4CD-DE48C6AF8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619287"/>
          <a:ext cx="8401050" cy="440438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45</xdr:row>
      <xdr:rowOff>46137</xdr:rowOff>
    </xdr:from>
    <xdr:to>
      <xdr:col>5</xdr:col>
      <xdr:colOff>1530350</xdr:colOff>
      <xdr:row>46</xdr:row>
      <xdr:rowOff>278542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5A7EC8-3F89-47FD-B8D4-406BE14D6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1100" y="12060337"/>
          <a:ext cx="6584950" cy="486405"/>
        </a:xfrm>
        <a:prstGeom prst="rect">
          <a:avLst/>
        </a:prstGeom>
      </xdr:spPr>
    </xdr:pic>
    <xdr:clientData/>
  </xdr:twoCellAnchor>
  <xdr:twoCellAnchor editAs="oneCell">
    <xdr:from>
      <xdr:col>5</xdr:col>
      <xdr:colOff>1571652</xdr:colOff>
      <xdr:row>0</xdr:row>
      <xdr:rowOff>85725</xdr:rowOff>
    </xdr:from>
    <xdr:to>
      <xdr:col>6</xdr:col>
      <xdr:colOff>903915</xdr:colOff>
      <xdr:row>0</xdr:row>
      <xdr:rowOff>492525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2B2B00-0769-BBB3-10D0-9D8F5F96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52" y="85725"/>
          <a:ext cx="973738" cy="40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view="pageBreakPreview" zoomScale="70" zoomScaleNormal="100" zoomScaleSheetLayoutView="70" workbookViewId="0">
      <selection activeCell="Y9" sqref="Y9"/>
    </sheetView>
  </sheetViews>
  <sheetFormatPr defaultRowHeight="20.149999999999999" customHeight="1" x14ac:dyDescent="0.25"/>
  <cols>
    <col min="1" max="1" width="32" customWidth="1"/>
    <col min="2" max="2" width="21.54296875" customWidth="1"/>
    <col min="3" max="3" width="9.90625" customWidth="1"/>
    <col min="4" max="4" width="8" customWidth="1"/>
    <col min="5" max="5" width="17.6328125" customWidth="1"/>
    <col min="6" max="6" width="24.54296875" customWidth="1"/>
    <col min="7" max="7" width="13.81640625" customWidth="1"/>
    <col min="8" max="8" width="10" hidden="1" customWidth="1"/>
    <col min="9" max="9" width="0.453125" hidden="1" customWidth="1"/>
    <col min="10" max="10" width="11" hidden="1" customWidth="1"/>
    <col min="11" max="20" width="9.453125" hidden="1" customWidth="1"/>
    <col min="21" max="21" width="2.453125" customWidth="1"/>
  </cols>
  <sheetData>
    <row r="1" spans="1:11" ht="47.5" customHeight="1" x14ac:dyDescent="0.25">
      <c r="A1" s="63" t="s">
        <v>45</v>
      </c>
      <c r="B1" s="64"/>
      <c r="C1" s="64"/>
      <c r="D1" s="64"/>
      <c r="E1" s="64"/>
      <c r="F1" s="64"/>
      <c r="G1" s="64"/>
    </row>
    <row r="2" spans="1:11" s="3" customFormat="1" ht="26.15" customHeight="1" x14ac:dyDescent="0.3">
      <c r="A2" s="11"/>
      <c r="B2" s="11"/>
      <c r="C2" s="11"/>
      <c r="D2" s="11"/>
      <c r="E2" s="11"/>
      <c r="F2" s="11"/>
      <c r="G2" s="11"/>
    </row>
    <row r="3" spans="1:11" s="3" customFormat="1" ht="18" customHeight="1" thickBot="1" x14ac:dyDescent="0.35">
      <c r="A3" s="11"/>
      <c r="B3" s="11"/>
      <c r="C3" s="11"/>
      <c r="D3" s="11"/>
      <c r="E3" s="11"/>
      <c r="F3" s="11"/>
      <c r="G3" s="11"/>
      <c r="H3" s="4"/>
      <c r="I3" s="4"/>
      <c r="J3" s="4"/>
      <c r="K3" s="4"/>
    </row>
    <row r="4" spans="1:11" ht="20.149999999999999" customHeight="1" thickBot="1" x14ac:dyDescent="0.3">
      <c r="A4" s="32" t="s">
        <v>18</v>
      </c>
      <c r="B4" s="65"/>
      <c r="C4" s="65"/>
      <c r="D4" s="45"/>
      <c r="E4" s="34" t="s">
        <v>19</v>
      </c>
      <c r="F4" s="33"/>
      <c r="G4" s="43"/>
      <c r="H4" s="1"/>
      <c r="I4" s="1"/>
    </row>
    <row r="5" spans="1:11" ht="20.149999999999999" customHeight="1" x14ac:dyDescent="0.25">
      <c r="A5" s="35" t="s">
        <v>30</v>
      </c>
      <c r="B5" s="65"/>
      <c r="C5" s="65"/>
      <c r="D5" s="45"/>
      <c r="E5" s="36" t="s">
        <v>31</v>
      </c>
      <c r="F5" s="37"/>
      <c r="G5" s="43"/>
    </row>
    <row r="6" spans="1:11" s="2" customFormat="1" ht="12" customHeight="1" x14ac:dyDescent="0.3">
      <c r="A6" s="12"/>
      <c r="B6" s="20"/>
      <c r="C6" s="44"/>
      <c r="D6" s="45"/>
      <c r="E6" s="46"/>
      <c r="F6" s="47"/>
      <c r="G6" s="43"/>
    </row>
    <row r="7" spans="1:11" s="2" customFormat="1" ht="20.149999999999999" customHeight="1" x14ac:dyDescent="0.3">
      <c r="A7" s="38" t="s">
        <v>20</v>
      </c>
      <c r="B7" s="65"/>
      <c r="C7" s="65"/>
      <c r="D7" s="7"/>
      <c r="E7" s="39" t="s">
        <v>5</v>
      </c>
      <c r="F7" s="65"/>
      <c r="G7" s="65"/>
    </row>
    <row r="8" spans="1:11" s="2" customFormat="1" ht="20.149999999999999" customHeight="1" x14ac:dyDescent="0.3">
      <c r="A8" s="40" t="s">
        <v>21</v>
      </c>
      <c r="B8" s="65"/>
      <c r="C8" s="65"/>
      <c r="D8" s="7"/>
      <c r="E8" s="39" t="s">
        <v>0</v>
      </c>
      <c r="F8" s="65"/>
      <c r="G8" s="65"/>
    </row>
    <row r="9" spans="1:11" s="2" customFormat="1" ht="20.149999999999999" customHeight="1" x14ac:dyDescent="0.3">
      <c r="A9" s="41"/>
      <c r="B9" s="65"/>
      <c r="C9" s="65"/>
      <c r="D9" s="7"/>
      <c r="E9" s="53"/>
      <c r="F9" s="47"/>
      <c r="G9" s="43"/>
    </row>
    <row r="10" spans="1:11" s="2" customFormat="1" ht="20.149999999999999" customHeight="1" x14ac:dyDescent="0.3">
      <c r="A10" s="42"/>
      <c r="B10" s="65"/>
      <c r="C10" s="65"/>
      <c r="D10" s="7"/>
      <c r="E10" s="39" t="s">
        <v>3</v>
      </c>
      <c r="F10" s="69"/>
      <c r="G10" s="69"/>
    </row>
    <row r="11" spans="1:11" s="2" customFormat="1" ht="20.149999999999999" customHeight="1" x14ac:dyDescent="0.3">
      <c r="A11" s="42" t="s">
        <v>22</v>
      </c>
      <c r="B11" s="65"/>
      <c r="C11" s="65"/>
      <c r="D11" s="7"/>
      <c r="E11" s="39" t="s">
        <v>4</v>
      </c>
      <c r="F11" s="69"/>
      <c r="G11" s="69"/>
    </row>
    <row r="12" spans="1:11" s="2" customFormat="1" ht="20.149999999999999" customHeight="1" x14ac:dyDescent="0.3">
      <c r="A12" s="38" t="s">
        <v>23</v>
      </c>
      <c r="B12" s="65"/>
      <c r="C12" s="65"/>
      <c r="D12" s="7"/>
      <c r="E12" s="39" t="s">
        <v>1</v>
      </c>
      <c r="F12" s="66"/>
      <c r="G12" s="66"/>
    </row>
    <row r="13" spans="1:11" s="2" customFormat="1" ht="12" customHeight="1" x14ac:dyDescent="0.3">
      <c r="A13" s="48"/>
      <c r="B13" s="20"/>
      <c r="C13" s="49"/>
      <c r="D13" s="7"/>
      <c r="E13" s="50"/>
      <c r="F13" s="51"/>
      <c r="G13" s="52"/>
    </row>
    <row r="14" spans="1:11" s="2" customFormat="1" ht="20.149999999999999" customHeight="1" x14ac:dyDescent="0.3">
      <c r="A14" s="38" t="s">
        <v>47</v>
      </c>
      <c r="B14" s="67"/>
      <c r="C14" s="67"/>
      <c r="D14" s="7"/>
      <c r="E14" s="39" t="s">
        <v>2</v>
      </c>
      <c r="F14" s="68"/>
      <c r="G14" s="68"/>
    </row>
    <row r="15" spans="1:11" s="2" customFormat="1" ht="20.149999999999999" customHeight="1" x14ac:dyDescent="0.3">
      <c r="A15" s="41" t="s">
        <v>11</v>
      </c>
      <c r="B15" s="67"/>
      <c r="C15" s="67"/>
      <c r="D15" s="7"/>
      <c r="E15" s="50"/>
      <c r="F15" s="15"/>
      <c r="G15" s="50"/>
    </row>
    <row r="16" spans="1:11" s="2" customFormat="1" ht="17.5" customHeight="1" x14ac:dyDescent="0.3">
      <c r="A16" s="38" t="s">
        <v>24</v>
      </c>
      <c r="B16" s="76"/>
      <c r="C16" s="76"/>
      <c r="D16" s="7"/>
      <c r="E16" s="54"/>
      <c r="F16" s="14"/>
      <c r="G16" s="53"/>
    </row>
    <row r="17" spans="1:11" s="21" customFormat="1" ht="20.5" customHeight="1" x14ac:dyDescent="0.25">
      <c r="A17" s="74" t="s">
        <v>17</v>
      </c>
      <c r="B17" s="74"/>
      <c r="C17" s="74"/>
      <c r="D17" s="74"/>
      <c r="E17" s="74"/>
      <c r="F17" s="74"/>
      <c r="G17" s="74"/>
    </row>
    <row r="18" spans="1:11" s="5" customFormat="1" ht="10.5" customHeight="1" x14ac:dyDescent="0.25">
      <c r="A18" s="75"/>
      <c r="B18" s="75"/>
      <c r="C18" s="75"/>
      <c r="D18" s="75"/>
      <c r="E18" s="75"/>
      <c r="F18" s="75"/>
      <c r="G18" s="75"/>
    </row>
    <row r="19" spans="1:11" s="5" customFormat="1" ht="20.149999999999999" customHeight="1" x14ac:dyDescent="0.25">
      <c r="A19" s="77" t="s">
        <v>25</v>
      </c>
      <c r="B19" s="77"/>
      <c r="C19" s="77"/>
      <c r="D19" s="77"/>
      <c r="E19" s="77"/>
      <c r="F19" s="77"/>
      <c r="G19" s="77"/>
    </row>
    <row r="20" spans="1:11" s="2" customFormat="1" ht="26" customHeight="1" x14ac:dyDescent="0.3">
      <c r="A20" s="61" t="s">
        <v>37</v>
      </c>
      <c r="B20" s="61" t="s">
        <v>38</v>
      </c>
      <c r="C20" s="61" t="s">
        <v>44</v>
      </c>
      <c r="D20" s="61" t="s">
        <v>39</v>
      </c>
      <c r="E20" s="61" t="s">
        <v>40</v>
      </c>
      <c r="F20" s="61" t="s">
        <v>41</v>
      </c>
      <c r="G20" s="62" t="s">
        <v>42</v>
      </c>
    </row>
    <row r="21" spans="1:11" s="22" customFormat="1" ht="56.5" customHeight="1" x14ac:dyDescent="0.25">
      <c r="A21" s="26" t="s">
        <v>26</v>
      </c>
      <c r="B21" s="27" t="s">
        <v>43</v>
      </c>
      <c r="C21" s="55"/>
      <c r="D21" s="56"/>
      <c r="E21" s="17">
        <v>860</v>
      </c>
      <c r="F21" s="58"/>
      <c r="G21" s="28">
        <f>C21*D21*E21</f>
        <v>0</v>
      </c>
    </row>
    <row r="22" spans="1:11" s="22" customFormat="1" ht="53.15" customHeight="1" x14ac:dyDescent="0.25">
      <c r="A22" s="23" t="s">
        <v>27</v>
      </c>
      <c r="B22" s="27" t="s">
        <v>43</v>
      </c>
      <c r="C22" s="55"/>
      <c r="D22" s="57"/>
      <c r="E22" s="17">
        <v>934</v>
      </c>
      <c r="F22" s="58"/>
      <c r="G22" s="16">
        <f t="shared" ref="G22" si="0">C22*D22*E22</f>
        <v>0</v>
      </c>
    </row>
    <row r="23" spans="1:11" s="72" customFormat="1" ht="8.15" customHeight="1" x14ac:dyDescent="0.2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s="5" customFormat="1" ht="20.149999999999999" customHeight="1" x14ac:dyDescent="0.25">
      <c r="A24" s="79" t="s">
        <v>10</v>
      </c>
      <c r="B24" s="80"/>
      <c r="C24" s="80"/>
      <c r="D24" s="80"/>
      <c r="E24" s="80"/>
      <c r="F24" s="29" t="s">
        <v>6</v>
      </c>
      <c r="G24" s="19">
        <f>SUM(G18:G23)</f>
        <v>0</v>
      </c>
    </row>
    <row r="25" spans="1:11" s="5" customFormat="1" ht="20.149999999999999" customHeight="1" x14ac:dyDescent="0.25">
      <c r="A25" s="13"/>
      <c r="B25" s="13"/>
      <c r="C25" s="13"/>
      <c r="D25" s="13"/>
      <c r="F25" s="29" t="s">
        <v>7</v>
      </c>
      <c r="G25" s="18">
        <f>G24*(G29*20%)</f>
        <v>0</v>
      </c>
    </row>
    <row r="26" spans="1:11" s="5" customFormat="1" ht="20.149999999999999" customHeight="1" x14ac:dyDescent="0.3">
      <c r="A26" s="6"/>
      <c r="B26" s="6"/>
      <c r="C26" s="6"/>
      <c r="D26" s="6"/>
      <c r="E26" s="6"/>
      <c r="F26" s="30" t="s">
        <v>28</v>
      </c>
      <c r="G26" s="19">
        <f>SUM(G24:G25)</f>
        <v>0</v>
      </c>
    </row>
    <row r="27" spans="1:11" ht="20.149999999999999" customHeight="1" x14ac:dyDescent="0.3">
      <c r="A27" s="6"/>
      <c r="B27" s="6"/>
      <c r="C27" s="6"/>
      <c r="D27" s="6"/>
      <c r="E27" s="6"/>
      <c r="F27" s="29" t="s">
        <v>8</v>
      </c>
      <c r="G27" s="19">
        <f>G26*15%</f>
        <v>0</v>
      </c>
    </row>
    <row r="28" spans="1:11" ht="20.149999999999999" customHeight="1" x14ac:dyDescent="0.3">
      <c r="A28" s="6"/>
      <c r="B28" s="6"/>
      <c r="C28" s="6"/>
      <c r="D28" s="6"/>
      <c r="E28" s="6"/>
      <c r="F28" s="29" t="s">
        <v>9</v>
      </c>
      <c r="G28" s="19">
        <f>G26+G27</f>
        <v>0</v>
      </c>
    </row>
    <row r="29" spans="1:11" ht="15" customHeight="1" x14ac:dyDescent="0.3">
      <c r="A29" s="31" t="s">
        <v>29</v>
      </c>
      <c r="B29" s="6"/>
      <c r="C29" s="6"/>
      <c r="D29" s="6"/>
      <c r="E29" s="6"/>
      <c r="F29" s="6"/>
      <c r="G29" s="8"/>
    </row>
    <row r="30" spans="1:11" ht="8.5" customHeight="1" x14ac:dyDescent="0.3">
      <c r="A30" s="6"/>
      <c r="B30" s="6"/>
      <c r="C30" s="6"/>
      <c r="D30" s="6"/>
      <c r="E30" s="6"/>
      <c r="F30" s="6"/>
      <c r="G30" s="6"/>
    </row>
    <row r="31" spans="1:11" s="5" customFormat="1" ht="17.5" customHeight="1" x14ac:dyDescent="0.25">
      <c r="A31" s="10" t="s">
        <v>11</v>
      </c>
      <c r="B31" s="25"/>
      <c r="C31" s="25"/>
      <c r="D31" s="25"/>
      <c r="E31" s="25"/>
      <c r="F31" s="25"/>
      <c r="G31" s="25"/>
    </row>
    <row r="32" spans="1:11" s="5" customFormat="1" ht="7.5" customHeight="1" x14ac:dyDescent="0.25">
      <c r="A32" s="10"/>
      <c r="B32" s="25"/>
      <c r="C32" s="25"/>
      <c r="D32" s="25"/>
      <c r="E32" s="25"/>
      <c r="F32" s="25"/>
      <c r="G32" s="25"/>
    </row>
    <row r="33" spans="1:7" s="5" customFormat="1" ht="15.65" customHeight="1" x14ac:dyDescent="0.25">
      <c r="A33" s="10" t="s">
        <v>12</v>
      </c>
      <c r="B33" s="25"/>
      <c r="C33" s="25"/>
      <c r="D33" s="25"/>
      <c r="E33" s="25"/>
      <c r="F33" s="25"/>
      <c r="G33" s="25"/>
    </row>
    <row r="34" spans="1:7" s="5" customFormat="1" ht="6.65" customHeight="1" x14ac:dyDescent="0.25">
      <c r="A34" s="25"/>
      <c r="B34" s="25"/>
      <c r="C34" s="25"/>
      <c r="D34" s="25"/>
      <c r="E34" s="25"/>
      <c r="F34" s="25"/>
      <c r="G34" s="24"/>
    </row>
    <row r="35" spans="1:7" s="59" customFormat="1" ht="20.149999999999999" customHeight="1" x14ac:dyDescent="0.25">
      <c r="A35" s="73" t="s">
        <v>32</v>
      </c>
      <c r="B35" s="73"/>
      <c r="C35" s="73"/>
      <c r="D35" s="73"/>
      <c r="E35" s="73"/>
      <c r="F35" s="73"/>
      <c r="G35" s="73"/>
    </row>
    <row r="36" spans="1:7" s="60" customFormat="1" ht="13.5" customHeight="1" x14ac:dyDescent="0.25">
      <c r="A36" s="78" t="s">
        <v>33</v>
      </c>
      <c r="B36" s="78"/>
      <c r="C36" s="78"/>
      <c r="D36" s="78"/>
      <c r="E36" s="78"/>
      <c r="F36" s="78"/>
      <c r="G36" s="78"/>
    </row>
    <row r="37" spans="1:7" s="60" customFormat="1" ht="17.5" customHeight="1" x14ac:dyDescent="0.25">
      <c r="A37" s="78" t="s">
        <v>34</v>
      </c>
      <c r="B37" s="78"/>
      <c r="C37" s="78"/>
      <c r="D37" s="78"/>
      <c r="E37" s="78"/>
      <c r="F37" s="78"/>
      <c r="G37" s="78"/>
    </row>
    <row r="38" spans="1:7" s="60" customFormat="1" ht="15" customHeight="1" x14ac:dyDescent="0.25">
      <c r="A38" s="78" t="s">
        <v>35</v>
      </c>
      <c r="B38" s="78"/>
      <c r="C38" s="78"/>
      <c r="D38" s="78"/>
      <c r="E38" s="78"/>
      <c r="F38" s="78"/>
      <c r="G38" s="78"/>
    </row>
    <row r="39" spans="1:7" s="60" customFormat="1" ht="12" customHeight="1" x14ac:dyDescent="0.25">
      <c r="A39" s="82" t="s">
        <v>46</v>
      </c>
      <c r="B39" s="82"/>
      <c r="C39" s="82"/>
      <c r="D39" s="82"/>
      <c r="E39" s="82"/>
      <c r="F39" s="82"/>
      <c r="G39" s="82"/>
    </row>
    <row r="40" spans="1:7" s="60" customFormat="1" ht="16.5" customHeight="1" x14ac:dyDescent="0.25">
      <c r="A40" s="78" t="s">
        <v>13</v>
      </c>
      <c r="B40" s="78"/>
      <c r="C40" s="78"/>
      <c r="D40" s="78"/>
      <c r="E40" s="78"/>
      <c r="F40" s="78"/>
      <c r="G40" s="78"/>
    </row>
    <row r="41" spans="1:7" s="60" customFormat="1" ht="22.5" customHeight="1" x14ac:dyDescent="0.25">
      <c r="A41" s="78" t="s">
        <v>36</v>
      </c>
      <c r="B41" s="78"/>
      <c r="C41" s="78"/>
      <c r="D41" s="78"/>
      <c r="E41" s="78"/>
      <c r="F41" s="78"/>
      <c r="G41" s="78"/>
    </row>
    <row r="42" spans="1:7" s="60" customFormat="1" ht="20.149999999999999" customHeight="1" x14ac:dyDescent="0.25">
      <c r="A42" s="78" t="s">
        <v>14</v>
      </c>
      <c r="B42" s="78"/>
      <c r="C42" s="78"/>
      <c r="D42" s="78"/>
      <c r="E42" s="78"/>
      <c r="F42" s="78"/>
      <c r="G42" s="78"/>
    </row>
    <row r="43" spans="1:7" s="60" customFormat="1" ht="14.15" customHeight="1" x14ac:dyDescent="0.25">
      <c r="A43" s="78" t="s">
        <v>15</v>
      </c>
      <c r="B43" s="78"/>
      <c r="C43" s="78"/>
      <c r="D43" s="78"/>
      <c r="E43" s="78"/>
      <c r="F43" s="78"/>
      <c r="G43" s="78"/>
    </row>
    <row r="44" spans="1:7" s="60" customFormat="1" ht="7.5" customHeight="1" x14ac:dyDescent="0.25">
      <c r="A44" s="78"/>
      <c r="B44" s="78"/>
      <c r="C44" s="78"/>
      <c r="D44" s="78"/>
      <c r="E44" s="78"/>
      <c r="F44" s="78"/>
      <c r="G44" s="78"/>
    </row>
    <row r="45" spans="1:7" s="60" customFormat="1" ht="12.65" customHeight="1" x14ac:dyDescent="0.25">
      <c r="A45" s="78" t="s">
        <v>16</v>
      </c>
      <c r="B45" s="78"/>
      <c r="C45" s="78"/>
      <c r="D45" s="78"/>
      <c r="E45" s="78"/>
      <c r="F45" s="78"/>
      <c r="G45" s="78"/>
    </row>
    <row r="46" spans="1:7" ht="20.149999999999999" customHeight="1" x14ac:dyDescent="0.25">
      <c r="A46" s="9"/>
      <c r="B46" s="9"/>
      <c r="C46" s="9"/>
      <c r="D46" s="9"/>
      <c r="E46" s="9"/>
      <c r="F46" s="9"/>
      <c r="G46" s="9"/>
    </row>
    <row r="47" spans="1:7" ht="26.5" customHeight="1" x14ac:dyDescent="0.3">
      <c r="A47" s="81"/>
      <c r="B47" s="81"/>
      <c r="C47" s="81"/>
      <c r="D47" s="81"/>
      <c r="E47" s="81"/>
      <c r="F47" s="81"/>
      <c r="G47" s="81"/>
    </row>
  </sheetData>
  <mergeCells count="33">
    <mergeCell ref="A37:G37"/>
    <mergeCell ref="A24:E24"/>
    <mergeCell ref="A47:G47"/>
    <mergeCell ref="A45:G45"/>
    <mergeCell ref="A38:G38"/>
    <mergeCell ref="A39:G39"/>
    <mergeCell ref="A40:G40"/>
    <mergeCell ref="A41:G41"/>
    <mergeCell ref="A42:G42"/>
    <mergeCell ref="A43:G44"/>
    <mergeCell ref="A36:G36"/>
    <mergeCell ref="A23:XFD23"/>
    <mergeCell ref="A35:G35"/>
    <mergeCell ref="A17:G18"/>
    <mergeCell ref="B15:C15"/>
    <mergeCell ref="B16:C16"/>
    <mergeCell ref="A19:G19"/>
    <mergeCell ref="B12:C12"/>
    <mergeCell ref="F12:G12"/>
    <mergeCell ref="B14:C14"/>
    <mergeCell ref="F14:G14"/>
    <mergeCell ref="B9:C9"/>
    <mergeCell ref="B10:C10"/>
    <mergeCell ref="F10:G10"/>
    <mergeCell ref="B11:C11"/>
    <mergeCell ref="F11:G11"/>
    <mergeCell ref="A1:G1"/>
    <mergeCell ref="B7:C7"/>
    <mergeCell ref="F7:G7"/>
    <mergeCell ref="B8:C8"/>
    <mergeCell ref="F8:G8"/>
    <mergeCell ref="B4:C4"/>
    <mergeCell ref="B5:C5"/>
  </mergeCells>
  <conditionalFormatting sqref="G25">
    <cfRule type="cellIs" dxfId="0" priority="1" stopIfTrue="1" operator="lessThan">
      <formula>$H$10</formula>
    </cfRule>
  </conditionalFormatting>
  <printOptions horizontalCentered="1"/>
  <pageMargins left="0.25" right="0.25" top="0.75" bottom="0.75" header="0.3" footer="0.3"/>
  <pageSetup paperSize="9" scale="79" fitToHeight="0" orientation="portrait" r:id="rId1"/>
  <headerFooter>
    <oddHeader>&amp;C&amp;"Jost"&amp;11&amp;K93979B Confidential&amp;1#_x000D_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04B2054D420A42972BB962C1DC3014" ma:contentTypeVersion="13" ma:contentTypeDescription="Create a new document." ma:contentTypeScope="" ma:versionID="4f8575f6a7040574ff3c177ee1a1fef7">
  <xsd:schema xmlns:xsd="http://www.w3.org/2001/XMLSchema" xmlns:xs="http://www.w3.org/2001/XMLSchema" xmlns:p="http://schemas.microsoft.com/office/2006/metadata/properties" xmlns:ns2="064093b9-7a10-4c97-8039-17f74b604d62" xmlns:ns3="0d60b13f-a5aa-4db8-84bd-5fab4c0110c1" targetNamespace="http://schemas.microsoft.com/office/2006/metadata/properties" ma:root="true" ma:fieldsID="834714817e9e962dee02554c51c2e6a6" ns2:_="" ns3:_="">
    <xsd:import namespace="064093b9-7a10-4c97-8039-17f74b604d62"/>
    <xsd:import namespace="0d60b13f-a5aa-4db8-84bd-5fab4c0110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93b9-7a10-4c97-8039-17f74b604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0b13f-a5aa-4db8-84bd-5fab4c0110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5aa4d97-e942-4d7d-9ce1-ed4af8475fd2}" ma:internalName="TaxCatchAll" ma:showField="CatchAllData" ma:web="0d60b13f-a5aa-4db8-84bd-5fab4c0110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4093b9-7a10-4c97-8039-17f74b604d62">
      <Terms xmlns="http://schemas.microsoft.com/office/infopath/2007/PartnerControls"/>
    </lcf76f155ced4ddcb4097134ff3c332f>
    <TaxCatchAll xmlns="0d60b13f-a5aa-4db8-84bd-5fab4c0110c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C9F4C-8C52-413F-879C-A80C5E087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093b9-7a10-4c97-8039-17f74b604d62"/>
    <ds:schemaRef ds:uri="0d60b13f-a5aa-4db8-84bd-5fab4c0110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9F438-9DD6-4B7C-998B-C6073833C938}">
  <ds:schemaRefs>
    <ds:schemaRef ds:uri="http://schemas.microsoft.com/office/2006/metadata/properties"/>
    <ds:schemaRef ds:uri="http://schemas.microsoft.com/office/infopath/2007/PartnerControls"/>
    <ds:schemaRef ds:uri="064093b9-7a10-4c97-8039-17f74b604d62"/>
    <ds:schemaRef ds:uri="0d60b13f-a5aa-4db8-84bd-5fab4c0110c1"/>
  </ds:schemaRefs>
</ds:datastoreItem>
</file>

<file path=customXml/itemProps3.xml><?xml version="1.0" encoding="utf-8"?>
<ds:datastoreItem xmlns:ds="http://schemas.openxmlformats.org/officeDocument/2006/customXml" ds:itemID="{854803BE-7BB1-48BC-BBF2-DD9CF191F27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Cleaning Order Form 2024</vt:lpstr>
      <vt:lpstr>'Cleaning Order Form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van Sitters</dc:creator>
  <cp:lastModifiedBy>Francois Terrapon</cp:lastModifiedBy>
  <cp:lastPrinted>2023-12-08T12:22:25Z</cp:lastPrinted>
  <dcterms:created xsi:type="dcterms:W3CDTF">2015-10-08T07:21:34Z</dcterms:created>
  <dcterms:modified xsi:type="dcterms:W3CDTF">2025-04-01T10:35:22Z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5110f55-4cc2-4717-92ab-8b0983adb291_Enabled">
    <vt:lpwstr>true</vt:lpwstr>
  </property>
  <property fmtid="{D5CDD505-2E9C-101B-9397-08002B2CF9AE}" pid="3" name="MSIP_Label_35110f55-4cc2-4717-92ab-8b0983adb291_SetDate">
    <vt:lpwstr>2022-08-04T06:42:28Z</vt:lpwstr>
  </property>
  <property fmtid="{D5CDD505-2E9C-101B-9397-08002B2CF9AE}" pid="4" name="MSIP_Label_35110f55-4cc2-4717-92ab-8b0983adb291_Method">
    <vt:lpwstr>Standard</vt:lpwstr>
  </property>
  <property fmtid="{D5CDD505-2E9C-101B-9397-08002B2CF9AE}" pid="5" name="MSIP_Label_35110f55-4cc2-4717-92ab-8b0983adb291_Name">
    <vt:lpwstr>General</vt:lpwstr>
  </property>
  <property fmtid="{D5CDD505-2E9C-101B-9397-08002B2CF9AE}" pid="6" name="MSIP_Label_35110f55-4cc2-4717-92ab-8b0983adb291_SiteId">
    <vt:lpwstr>e03c85dc-dee1-4596-abbe-0c9d32a6a6f6</vt:lpwstr>
  </property>
  <property fmtid="{D5CDD505-2E9C-101B-9397-08002B2CF9AE}" pid="7" name="MSIP_Label_35110f55-4cc2-4717-92ab-8b0983adb291_ActionId">
    <vt:lpwstr>f753b9eb-e9d9-4b6e-8cce-4fd896fff513</vt:lpwstr>
  </property>
  <property fmtid="{D5CDD505-2E9C-101B-9397-08002B2CF9AE}" pid="8" name="MSIP_Label_35110f55-4cc2-4717-92ab-8b0983adb291_ContentBits">
    <vt:lpwstr>2</vt:lpwstr>
  </property>
  <property fmtid="{D5CDD505-2E9C-101B-9397-08002B2CF9AE}" pid="9" name="ContentTypeId">
    <vt:lpwstr>0x0101005C04B2054D420A42972BB962C1DC3014</vt:lpwstr>
  </property>
  <property fmtid="{D5CDD505-2E9C-101B-9397-08002B2CF9AE}" pid="10" name="MediaServiceImageTags">
    <vt:lpwstr/>
  </property>
</Properties>
</file>